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CURRENT" sheetId="1" r:id="rId1"/>
  </sheets>
  <definedNames>
    <definedName name="_xlnm.Print_Area" localSheetId="0">CURRENT!$A$1:$L$50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6" i="1" l="1"/>
  <c r="G46" i="1"/>
  <c r="F46" i="1"/>
  <c r="E46" i="1"/>
  <c r="D46" i="1"/>
  <c r="C46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H22" i="1"/>
  <c r="G22" i="1"/>
  <c r="F22" i="1"/>
  <c r="E22" i="1"/>
  <c r="D22" i="1"/>
  <c r="C22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46" i="1" l="1"/>
  <c r="J22" i="1"/>
  <c r="E50" i="1" l="1"/>
</calcChain>
</file>

<file path=xl/sharedStrings.xml><?xml version="1.0" encoding="utf-8"?>
<sst xmlns="http://schemas.openxmlformats.org/spreadsheetml/2006/main" count="42" uniqueCount="23">
  <si>
    <t>Colour</t>
  </si>
  <si>
    <t>White</t>
  </si>
  <si>
    <t>Navy</t>
  </si>
  <si>
    <t>Sunflower</t>
  </si>
  <si>
    <t>Black</t>
  </si>
  <si>
    <t>Red</t>
  </si>
  <si>
    <t>Burgundy</t>
  </si>
  <si>
    <t>Orange</t>
  </si>
  <si>
    <t>Kelly Green</t>
  </si>
  <si>
    <t>Royal</t>
  </si>
  <si>
    <t>Fuschia</t>
  </si>
  <si>
    <t>H. Grey</t>
  </si>
  <si>
    <t>D. Navy</t>
  </si>
  <si>
    <t>Lt. Graphite</t>
  </si>
  <si>
    <t>Yellow</t>
  </si>
  <si>
    <t>Lime</t>
  </si>
  <si>
    <t>Zinc</t>
  </si>
  <si>
    <t>Azure</t>
  </si>
  <si>
    <t>Total</t>
  </si>
  <si>
    <t>Style 0610150 - Kids Softspun T/Shirts</t>
  </si>
  <si>
    <t>Style 0610170 - Girls Softspun T/Shirts</t>
  </si>
  <si>
    <t>Lt. Pink</t>
  </si>
  <si>
    <t>Total Pieces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</si>
</sst>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3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view="pageBreakPreview" zoomScaleNormal="100" zoomScaleSheetLayoutView="100" workbookViewId="0">
      <selection activeCell="F52" sqref="F52"/>
    </sheetView>
  </sheetViews>
  <sheetFormatPr defaultRowHeight="15.75" x14ac:dyDescent="0.25"/>
  <cols>
    <col min="1" max="1" width="15.42578125" style="2" customWidth="1"/>
    <col min="2" max="2" width="9.140625" style="2"/>
    <col min="3" max="3" width="10" style="1" customWidth="1"/>
    <col min="4" max="6" width="10.140625" style="1" customWidth="1"/>
    <col min="7" max="7" width="10.28515625" style="1" customWidth="1"/>
    <col min="8" max="9" width="10" style="1" customWidth="1"/>
    <col min="10" max="10" width="10.140625" style="1" customWidth="1"/>
    <col min="11" max="12" width="9.140625" style="1"/>
    <col min="13" max="16384" width="9.140625" style="2"/>
  </cols>
  <sheetData>
    <row r="1" spans="1:10" ht="18.75" x14ac:dyDescent="0.3">
      <c r="A1" s="5" t="s">
        <v>19</v>
      </c>
      <c r="B1"/>
      <c r="C1"/>
      <c r="D1"/>
      <c r="E1"/>
      <c r="F1"/>
      <c r="G1"/>
      <c r="H1"/>
      <c r="I1"/>
      <c r="J1"/>
    </row>
    <row r="2" spans="1:10" x14ac:dyDescent="0.25">
      <c r="A2" s="3" t="s">
        <v>0</v>
      </c>
      <c r="B2" s="3"/>
      <c r="C2" s="4">
        <v>104</v>
      </c>
      <c r="D2" s="4">
        <v>116</v>
      </c>
      <c r="E2" s="4">
        <v>128</v>
      </c>
      <c r="F2" s="4">
        <v>140</v>
      </c>
      <c r="G2" s="4">
        <v>152</v>
      </c>
      <c r="H2" s="4">
        <v>164</v>
      </c>
      <c r="I2" s="4"/>
      <c r="J2" s="4" t="s">
        <v>18</v>
      </c>
    </row>
    <row r="3" spans="1:10" x14ac:dyDescent="0.25">
      <c r="A3" s="3"/>
      <c r="B3" s="3"/>
      <c r="C3" s="4"/>
      <c r="D3" s="4"/>
      <c r="E3" s="4"/>
      <c r="F3" s="4"/>
      <c r="G3" s="4"/>
      <c r="H3" s="4"/>
      <c r="I3" s="4"/>
      <c r="J3" s="4"/>
    </row>
    <row r="4" spans="1:10" x14ac:dyDescent="0.25">
      <c r="A4" s="3" t="s">
        <v>1</v>
      </c>
      <c r="B4" s="3"/>
      <c r="C4" s="4"/>
      <c r="D4" s="4">
        <v>355</v>
      </c>
      <c r="E4" s="4">
        <v>4097</v>
      </c>
      <c r="F4" s="4">
        <v>6102</v>
      </c>
      <c r="G4" s="4">
        <v>2126</v>
      </c>
      <c r="H4" s="4">
        <v>2671</v>
      </c>
      <c r="I4" s="4"/>
      <c r="J4" s="4">
        <f>SUM(C4:H4)</f>
        <v>15351</v>
      </c>
    </row>
    <row r="5" spans="1:10" x14ac:dyDescent="0.25">
      <c r="A5" s="3" t="s">
        <v>5</v>
      </c>
      <c r="B5" s="3"/>
      <c r="C5" s="4">
        <v>72</v>
      </c>
      <c r="D5" s="4">
        <v>1460</v>
      </c>
      <c r="E5" s="4">
        <v>2690</v>
      </c>
      <c r="F5" s="4">
        <v>4369</v>
      </c>
      <c r="G5" s="4">
        <v>1736</v>
      </c>
      <c r="H5" s="4">
        <v>836</v>
      </c>
      <c r="I5" s="4"/>
      <c r="J5" s="4">
        <f t="shared" ref="J5:J20" si="0">SUM(C5:H5)</f>
        <v>11163</v>
      </c>
    </row>
    <row r="6" spans="1:10" x14ac:dyDescent="0.25">
      <c r="A6" s="3" t="s">
        <v>3</v>
      </c>
      <c r="B6" s="3"/>
      <c r="C6" s="4">
        <v>288</v>
      </c>
      <c r="D6" s="4">
        <v>2952</v>
      </c>
      <c r="E6" s="4">
        <v>651</v>
      </c>
      <c r="F6" s="4">
        <v>1675</v>
      </c>
      <c r="G6" s="4">
        <v>501</v>
      </c>
      <c r="H6" s="4">
        <v>1044</v>
      </c>
      <c r="I6" s="4"/>
      <c r="J6" s="4">
        <f t="shared" si="0"/>
        <v>7111</v>
      </c>
    </row>
    <row r="7" spans="1:10" x14ac:dyDescent="0.25">
      <c r="A7" s="3" t="s">
        <v>6</v>
      </c>
      <c r="B7" s="3"/>
      <c r="C7" s="4">
        <v>792</v>
      </c>
      <c r="D7" s="4">
        <v>3240</v>
      </c>
      <c r="E7" s="4">
        <v>40</v>
      </c>
      <c r="F7" s="4">
        <v>1740</v>
      </c>
      <c r="G7" s="4"/>
      <c r="H7" s="4">
        <v>1080</v>
      </c>
      <c r="I7" s="4"/>
      <c r="J7" s="4">
        <f t="shared" si="0"/>
        <v>6892</v>
      </c>
    </row>
    <row r="8" spans="1:10" x14ac:dyDescent="0.25">
      <c r="A8" s="3" t="s">
        <v>4</v>
      </c>
      <c r="B8" s="3"/>
      <c r="C8" s="4">
        <v>218</v>
      </c>
      <c r="D8" s="4"/>
      <c r="E8" s="4">
        <v>53</v>
      </c>
      <c r="F8" s="4">
        <v>217</v>
      </c>
      <c r="G8" s="4">
        <v>3942</v>
      </c>
      <c r="H8" s="4">
        <v>2304</v>
      </c>
      <c r="I8" s="4"/>
      <c r="J8" s="4">
        <f t="shared" si="0"/>
        <v>6734</v>
      </c>
    </row>
    <row r="9" spans="1:10" x14ac:dyDescent="0.25">
      <c r="A9" s="3" t="s">
        <v>7</v>
      </c>
      <c r="B9" s="3"/>
      <c r="C9" s="4"/>
      <c r="D9" s="4">
        <v>245</v>
      </c>
      <c r="E9" s="4">
        <v>1512</v>
      </c>
      <c r="F9" s="4">
        <v>194</v>
      </c>
      <c r="G9" s="4">
        <v>3429</v>
      </c>
      <c r="H9" s="4">
        <v>1555</v>
      </c>
      <c r="I9" s="4"/>
      <c r="J9" s="4">
        <f t="shared" si="0"/>
        <v>6935</v>
      </c>
    </row>
    <row r="10" spans="1:10" x14ac:dyDescent="0.25">
      <c r="A10" s="3" t="s">
        <v>8</v>
      </c>
      <c r="B10" s="3"/>
      <c r="C10" s="4">
        <v>2880</v>
      </c>
      <c r="D10" s="4">
        <v>2664</v>
      </c>
      <c r="E10" s="4">
        <v>2232</v>
      </c>
      <c r="F10" s="4">
        <v>2007</v>
      </c>
      <c r="G10" s="4">
        <v>3562</v>
      </c>
      <c r="H10" s="4">
        <v>685</v>
      </c>
      <c r="I10" s="4"/>
      <c r="J10" s="4">
        <f t="shared" si="0"/>
        <v>14030</v>
      </c>
    </row>
    <row r="11" spans="1:10" x14ac:dyDescent="0.25">
      <c r="A11" s="3" t="s">
        <v>9</v>
      </c>
      <c r="B11" s="3"/>
      <c r="C11" s="4">
        <v>2166</v>
      </c>
      <c r="D11" s="4"/>
      <c r="E11" s="4">
        <v>607</v>
      </c>
      <c r="F11" s="4">
        <v>1983</v>
      </c>
      <c r="G11" s="4">
        <v>3923</v>
      </c>
      <c r="H11" s="4">
        <v>1872</v>
      </c>
      <c r="I11" s="4"/>
      <c r="J11" s="4">
        <f t="shared" si="0"/>
        <v>10551</v>
      </c>
    </row>
    <row r="12" spans="1:10" x14ac:dyDescent="0.25">
      <c r="A12" s="3" t="s">
        <v>10</v>
      </c>
      <c r="B12" s="3"/>
      <c r="C12" s="4">
        <v>1942</v>
      </c>
      <c r="D12" s="4">
        <v>1014</v>
      </c>
      <c r="E12" s="4">
        <v>711</v>
      </c>
      <c r="F12" s="4">
        <v>1285</v>
      </c>
      <c r="G12" s="4">
        <v>783</v>
      </c>
      <c r="H12" s="4">
        <v>1150</v>
      </c>
      <c r="I12" s="4"/>
      <c r="J12" s="4">
        <f t="shared" si="0"/>
        <v>6885</v>
      </c>
    </row>
    <row r="13" spans="1:10" x14ac:dyDescent="0.25">
      <c r="A13" s="3" t="s">
        <v>11</v>
      </c>
      <c r="B13" s="3"/>
      <c r="C13" s="4">
        <v>6648</v>
      </c>
      <c r="D13" s="4">
        <v>4027</v>
      </c>
      <c r="E13" s="4">
        <v>4355</v>
      </c>
      <c r="F13" s="4">
        <v>7111</v>
      </c>
      <c r="G13" s="4">
        <v>3310</v>
      </c>
      <c r="H13" s="4">
        <v>1191</v>
      </c>
      <c r="I13" s="4"/>
      <c r="J13" s="4">
        <f t="shared" si="0"/>
        <v>26642</v>
      </c>
    </row>
    <row r="14" spans="1:10" x14ac:dyDescent="0.25">
      <c r="A14" s="3" t="s">
        <v>12</v>
      </c>
      <c r="B14" s="3"/>
      <c r="C14" s="4">
        <v>1983</v>
      </c>
      <c r="D14" s="4">
        <v>1720</v>
      </c>
      <c r="E14" s="4">
        <v>2359</v>
      </c>
      <c r="F14" s="4">
        <v>2683</v>
      </c>
      <c r="G14" s="4">
        <v>1943</v>
      </c>
      <c r="H14" s="4">
        <v>2727</v>
      </c>
      <c r="I14" s="4"/>
      <c r="J14" s="4">
        <f t="shared" si="0"/>
        <v>13415</v>
      </c>
    </row>
    <row r="15" spans="1:10" x14ac:dyDescent="0.25">
      <c r="A15" s="3" t="s">
        <v>13</v>
      </c>
      <c r="B15" s="3"/>
      <c r="C15" s="4">
        <v>672</v>
      </c>
      <c r="D15" s="4">
        <v>3387</v>
      </c>
      <c r="E15" s="4">
        <v>2567</v>
      </c>
      <c r="F15" s="4">
        <v>4358</v>
      </c>
      <c r="G15" s="4">
        <v>806</v>
      </c>
      <c r="H15" s="4">
        <v>525</v>
      </c>
      <c r="I15" s="4"/>
      <c r="J15" s="4">
        <f t="shared" si="0"/>
        <v>12315</v>
      </c>
    </row>
    <row r="16" spans="1:10" x14ac:dyDescent="0.25">
      <c r="A16" s="3" t="s">
        <v>14</v>
      </c>
      <c r="B16" s="3"/>
      <c r="C16" s="4">
        <v>2406</v>
      </c>
      <c r="D16" s="4">
        <v>3041</v>
      </c>
      <c r="E16" s="4">
        <v>1393</v>
      </c>
      <c r="F16" s="4">
        <v>2548</v>
      </c>
      <c r="G16" s="4">
        <v>3142</v>
      </c>
      <c r="H16" s="4">
        <v>662</v>
      </c>
      <c r="I16" s="4"/>
      <c r="J16" s="4">
        <f t="shared" si="0"/>
        <v>13192</v>
      </c>
    </row>
    <row r="17" spans="1:12" x14ac:dyDescent="0.25">
      <c r="A17" s="3" t="s">
        <v>15</v>
      </c>
      <c r="B17" s="3"/>
      <c r="C17" s="4">
        <v>377</v>
      </c>
      <c r="D17" s="4">
        <v>940</v>
      </c>
      <c r="E17" s="4">
        <v>1631</v>
      </c>
      <c r="F17" s="4">
        <v>989</v>
      </c>
      <c r="G17" s="4">
        <v>2770</v>
      </c>
      <c r="H17" s="4">
        <v>1373</v>
      </c>
      <c r="I17" s="4"/>
      <c r="J17" s="4">
        <f t="shared" si="0"/>
        <v>8080</v>
      </c>
    </row>
    <row r="18" spans="1:12" x14ac:dyDescent="0.25">
      <c r="A18" s="3" t="s">
        <v>17</v>
      </c>
      <c r="B18" s="3"/>
      <c r="C18" s="4">
        <v>360</v>
      </c>
      <c r="D18" s="4">
        <v>1093</v>
      </c>
      <c r="E18" s="4">
        <v>173</v>
      </c>
      <c r="F18" s="4">
        <v>2120</v>
      </c>
      <c r="G18" s="4">
        <v>1411</v>
      </c>
      <c r="H18" s="4">
        <v>2160</v>
      </c>
      <c r="I18" s="4"/>
      <c r="J18" s="4">
        <f t="shared" si="0"/>
        <v>7317</v>
      </c>
    </row>
    <row r="19" spans="1:12" x14ac:dyDescent="0.25">
      <c r="A19" s="3" t="s">
        <v>16</v>
      </c>
      <c r="B19" s="3"/>
      <c r="C19" s="4">
        <v>471</v>
      </c>
      <c r="D19" s="4">
        <v>324</v>
      </c>
      <c r="E19" s="4">
        <v>2103</v>
      </c>
      <c r="F19" s="4">
        <v>1861</v>
      </c>
      <c r="G19" s="4">
        <v>2181</v>
      </c>
      <c r="H19" s="4">
        <v>74</v>
      </c>
      <c r="I19" s="4"/>
      <c r="J19" s="4">
        <f t="shared" si="0"/>
        <v>7014</v>
      </c>
    </row>
    <row r="20" spans="1:12" x14ac:dyDescent="0.25">
      <c r="A20" s="3" t="s">
        <v>2</v>
      </c>
      <c r="B20" s="3"/>
      <c r="C20" s="4">
        <v>989</v>
      </c>
      <c r="D20" s="4">
        <v>113</v>
      </c>
      <c r="E20" s="4">
        <v>104</v>
      </c>
      <c r="F20" s="4">
        <v>820</v>
      </c>
      <c r="G20" s="4">
        <v>1375</v>
      </c>
      <c r="H20" s="4">
        <v>719</v>
      </c>
      <c r="I20" s="4"/>
      <c r="J20" s="4">
        <f t="shared" si="0"/>
        <v>4120</v>
      </c>
    </row>
    <row r="21" spans="1:12" x14ac:dyDescent="0.25">
      <c r="A21" s="3"/>
      <c r="B21" s="3"/>
      <c r="C21" s="4"/>
      <c r="D21" s="4"/>
      <c r="E21" s="4"/>
      <c r="F21" s="4"/>
      <c r="G21" s="4"/>
      <c r="H21" s="4"/>
      <c r="I21" s="4"/>
      <c r="J21" s="4"/>
    </row>
    <row r="22" spans="1:12" x14ac:dyDescent="0.25">
      <c r="A22" s="3"/>
      <c r="B22" s="3"/>
      <c r="C22" s="4">
        <f t="shared" ref="C22:H22" si="1">SUM(C4:C20)</f>
        <v>22264</v>
      </c>
      <c r="D22" s="4">
        <f t="shared" si="1"/>
        <v>26575</v>
      </c>
      <c r="E22" s="4">
        <f t="shared" si="1"/>
        <v>27278</v>
      </c>
      <c r="F22" s="4">
        <f t="shared" si="1"/>
        <v>42062</v>
      </c>
      <c r="G22" s="4">
        <f t="shared" si="1"/>
        <v>36940</v>
      </c>
      <c r="H22" s="4">
        <f t="shared" si="1"/>
        <v>22628</v>
      </c>
      <c r="I22" s="4"/>
      <c r="J22" s="4">
        <f>SUM(J4:J20)</f>
        <v>177747</v>
      </c>
    </row>
    <row r="23" spans="1:12" x14ac:dyDescent="0.25">
      <c r="C23" s="4">
        <v>104</v>
      </c>
      <c r="D23" s="4">
        <v>116</v>
      </c>
      <c r="E23" s="4">
        <v>128</v>
      </c>
      <c r="F23" s="4">
        <v>140</v>
      </c>
      <c r="G23" s="4">
        <v>152</v>
      </c>
      <c r="H23" s="4">
        <v>164</v>
      </c>
    </row>
    <row r="24" spans="1:12" ht="18.75" x14ac:dyDescent="0.3">
      <c r="A24" s="5" t="s">
        <v>20</v>
      </c>
      <c r="B24"/>
      <c r="C24"/>
      <c r="D24"/>
      <c r="E24"/>
      <c r="F24"/>
      <c r="G24"/>
      <c r="H24"/>
      <c r="I24"/>
      <c r="J24"/>
    </row>
    <row r="25" spans="1:12" x14ac:dyDescent="0.25">
      <c r="A25" s="3" t="s">
        <v>0</v>
      </c>
      <c r="B25" s="3"/>
      <c r="C25" s="4">
        <v>104</v>
      </c>
      <c r="D25" s="4">
        <v>116</v>
      </c>
      <c r="E25" s="4">
        <v>128</v>
      </c>
      <c r="F25" s="4">
        <v>140</v>
      </c>
      <c r="G25" s="4">
        <v>152</v>
      </c>
      <c r="H25" s="4">
        <v>164</v>
      </c>
      <c r="I25" s="4"/>
      <c r="J25" s="4" t="s">
        <v>18</v>
      </c>
    </row>
    <row r="26" spans="1:12" x14ac:dyDescent="0.25">
      <c r="A26" s="3"/>
      <c r="B26" s="3"/>
      <c r="C26" s="4"/>
      <c r="D26" s="4"/>
      <c r="E26" s="4"/>
      <c r="F26" s="4"/>
      <c r="G26" s="4"/>
      <c r="H26" s="4"/>
      <c r="I26" s="4"/>
      <c r="J26" s="4"/>
    </row>
    <row r="27" spans="1:12" s="7" customFormat="1" x14ac:dyDescent="0.25">
      <c r="A27" s="3" t="s">
        <v>1</v>
      </c>
      <c r="B27" s="3"/>
      <c r="C27" s="4">
        <v>22</v>
      </c>
      <c r="D27" s="4">
        <v>2271</v>
      </c>
      <c r="E27" s="4">
        <v>6941</v>
      </c>
      <c r="F27" s="4">
        <v>6918</v>
      </c>
      <c r="G27" s="4">
        <v>5256</v>
      </c>
      <c r="H27" s="4">
        <v>42</v>
      </c>
      <c r="I27" s="4"/>
      <c r="J27" s="4">
        <f>SUM(C27:H27)</f>
        <v>21450</v>
      </c>
      <c r="K27" s="6"/>
      <c r="L27" s="6"/>
    </row>
    <row r="28" spans="1:12" s="7" customFormat="1" x14ac:dyDescent="0.25">
      <c r="A28" s="3" t="s">
        <v>2</v>
      </c>
      <c r="B28" s="3"/>
      <c r="C28" s="4">
        <v>1559</v>
      </c>
      <c r="D28" s="4">
        <v>1319</v>
      </c>
      <c r="E28" s="4">
        <v>675</v>
      </c>
      <c r="F28" s="4">
        <v>2662</v>
      </c>
      <c r="G28" s="4">
        <v>459</v>
      </c>
      <c r="H28" s="4">
        <v>606</v>
      </c>
      <c r="I28" s="4"/>
      <c r="J28" s="4">
        <f t="shared" ref="J28:J44" si="2">SUM(C28:H28)</f>
        <v>7280</v>
      </c>
      <c r="K28" s="6"/>
      <c r="L28" s="6"/>
    </row>
    <row r="29" spans="1:12" s="7" customFormat="1" x14ac:dyDescent="0.25">
      <c r="A29" s="3" t="s">
        <v>3</v>
      </c>
      <c r="B29" s="3"/>
      <c r="C29" s="4">
        <v>1887</v>
      </c>
      <c r="D29" s="4">
        <v>68</v>
      </c>
      <c r="E29" s="4">
        <v>3668</v>
      </c>
      <c r="F29" s="4">
        <v>4493</v>
      </c>
      <c r="G29" s="4">
        <v>4248</v>
      </c>
      <c r="H29" s="4">
        <v>2845</v>
      </c>
      <c r="I29" s="4"/>
      <c r="J29" s="4">
        <f t="shared" si="2"/>
        <v>17209</v>
      </c>
      <c r="K29" s="6"/>
      <c r="L29" s="6"/>
    </row>
    <row r="30" spans="1:12" s="7" customFormat="1" x14ac:dyDescent="0.25">
      <c r="A30" s="3" t="s">
        <v>4</v>
      </c>
      <c r="B30" s="3"/>
      <c r="C30" s="4">
        <v>5028</v>
      </c>
      <c r="D30" s="4">
        <v>2457</v>
      </c>
      <c r="E30" s="4">
        <v>6624</v>
      </c>
      <c r="F30" s="4">
        <v>8393</v>
      </c>
      <c r="G30" s="4">
        <v>5760</v>
      </c>
      <c r="H30" s="4">
        <v>1368</v>
      </c>
      <c r="I30" s="4"/>
      <c r="J30" s="4">
        <f t="shared" si="2"/>
        <v>29630</v>
      </c>
      <c r="K30" s="6"/>
      <c r="L30" s="6"/>
    </row>
    <row r="31" spans="1:12" s="7" customFormat="1" x14ac:dyDescent="0.25">
      <c r="A31" s="3" t="s">
        <v>5</v>
      </c>
      <c r="B31" s="3"/>
      <c r="C31" s="4">
        <v>7</v>
      </c>
      <c r="D31" s="4">
        <v>3586</v>
      </c>
      <c r="E31" s="4">
        <v>3240</v>
      </c>
      <c r="F31" s="4">
        <v>4435</v>
      </c>
      <c r="G31" s="4">
        <v>2948</v>
      </c>
      <c r="H31" s="4">
        <v>600</v>
      </c>
      <c r="I31" s="4"/>
      <c r="J31" s="4">
        <f t="shared" si="2"/>
        <v>14816</v>
      </c>
      <c r="K31" s="6"/>
      <c r="L31" s="6"/>
    </row>
    <row r="32" spans="1:12" s="7" customFormat="1" x14ac:dyDescent="0.25">
      <c r="A32" s="3" t="s">
        <v>6</v>
      </c>
      <c r="B32" s="3"/>
      <c r="C32" s="4">
        <v>1923</v>
      </c>
      <c r="D32" s="4">
        <v>3638</v>
      </c>
      <c r="E32" s="4">
        <v>885</v>
      </c>
      <c r="F32" s="4">
        <v>560</v>
      </c>
      <c r="G32" s="4">
        <v>636</v>
      </c>
      <c r="H32" s="4">
        <v>521</v>
      </c>
      <c r="I32" s="4"/>
      <c r="J32" s="4">
        <f t="shared" si="2"/>
        <v>8163</v>
      </c>
      <c r="K32" s="6"/>
      <c r="L32" s="6"/>
    </row>
    <row r="33" spans="1:12" s="7" customFormat="1" x14ac:dyDescent="0.25">
      <c r="A33" s="3" t="s">
        <v>7</v>
      </c>
      <c r="B33" s="3"/>
      <c r="C33" s="4">
        <v>4420</v>
      </c>
      <c r="D33" s="4">
        <v>2811</v>
      </c>
      <c r="E33" s="4">
        <v>3024</v>
      </c>
      <c r="F33" s="4">
        <v>91</v>
      </c>
      <c r="G33" s="4">
        <v>2531</v>
      </c>
      <c r="H33" s="4">
        <v>1089</v>
      </c>
      <c r="I33" s="4"/>
      <c r="J33" s="4">
        <f t="shared" si="2"/>
        <v>13966</v>
      </c>
      <c r="K33" s="6"/>
      <c r="L33" s="6"/>
    </row>
    <row r="34" spans="1:12" s="7" customFormat="1" x14ac:dyDescent="0.25">
      <c r="A34" s="3" t="s">
        <v>8</v>
      </c>
      <c r="B34" s="3"/>
      <c r="C34" s="4"/>
      <c r="D34" s="4">
        <v>3671</v>
      </c>
      <c r="E34" s="4">
        <v>2186</v>
      </c>
      <c r="F34" s="4">
        <v>2192</v>
      </c>
      <c r="G34" s="4">
        <v>108</v>
      </c>
      <c r="H34" s="4">
        <v>2876</v>
      </c>
      <c r="I34" s="4"/>
      <c r="J34" s="4">
        <f t="shared" si="2"/>
        <v>11033</v>
      </c>
      <c r="K34" s="6"/>
      <c r="L34" s="6"/>
    </row>
    <row r="35" spans="1:12" s="7" customFormat="1" x14ac:dyDescent="0.25">
      <c r="A35" s="3" t="s">
        <v>9</v>
      </c>
      <c r="B35" s="3"/>
      <c r="C35" s="4">
        <v>216</v>
      </c>
      <c r="D35" s="4">
        <v>13</v>
      </c>
      <c r="E35" s="4">
        <v>1895</v>
      </c>
      <c r="F35" s="4">
        <v>1738</v>
      </c>
      <c r="G35" s="4">
        <v>1440</v>
      </c>
      <c r="H35" s="4">
        <v>261</v>
      </c>
      <c r="I35" s="4"/>
      <c r="J35" s="4">
        <f t="shared" si="2"/>
        <v>5563</v>
      </c>
      <c r="K35" s="6"/>
      <c r="L35" s="6"/>
    </row>
    <row r="36" spans="1:12" s="7" customFormat="1" x14ac:dyDescent="0.25">
      <c r="A36" s="3" t="s">
        <v>21</v>
      </c>
      <c r="B36" s="3"/>
      <c r="C36" s="4">
        <v>1656</v>
      </c>
      <c r="D36" s="4">
        <v>1944</v>
      </c>
      <c r="E36" s="4">
        <v>3369</v>
      </c>
      <c r="F36" s="4">
        <v>1200</v>
      </c>
      <c r="G36" s="4">
        <v>1869</v>
      </c>
      <c r="H36" s="4">
        <v>6837</v>
      </c>
      <c r="I36" s="4"/>
      <c r="J36" s="4">
        <f t="shared" si="2"/>
        <v>16875</v>
      </c>
      <c r="K36" s="6"/>
      <c r="L36" s="6"/>
    </row>
    <row r="37" spans="1:12" s="7" customFormat="1" x14ac:dyDescent="0.25">
      <c r="A37" s="3" t="s">
        <v>10</v>
      </c>
      <c r="B37" s="3"/>
      <c r="C37" s="4">
        <v>2219</v>
      </c>
      <c r="D37" s="4">
        <v>2263</v>
      </c>
      <c r="E37" s="4"/>
      <c r="F37" s="4">
        <v>1234</v>
      </c>
      <c r="G37" s="4">
        <v>1868</v>
      </c>
      <c r="H37" s="4">
        <v>1652</v>
      </c>
      <c r="I37" s="4"/>
      <c r="J37" s="4">
        <f t="shared" si="2"/>
        <v>9236</v>
      </c>
      <c r="K37" s="6"/>
      <c r="L37" s="6"/>
    </row>
    <row r="38" spans="1:12" s="7" customFormat="1" x14ac:dyDescent="0.25">
      <c r="A38" s="3" t="s">
        <v>11</v>
      </c>
      <c r="B38" s="3"/>
      <c r="C38" s="4">
        <v>8208</v>
      </c>
      <c r="D38" s="4">
        <v>9140</v>
      </c>
      <c r="E38" s="4">
        <v>14688</v>
      </c>
      <c r="F38" s="4">
        <v>12644</v>
      </c>
      <c r="G38" s="4">
        <v>8166</v>
      </c>
      <c r="H38" s="4">
        <v>5271</v>
      </c>
      <c r="I38" s="4"/>
      <c r="J38" s="4">
        <f t="shared" si="2"/>
        <v>58117</v>
      </c>
      <c r="K38" s="6"/>
      <c r="L38" s="6"/>
    </row>
    <row r="39" spans="1:12" s="7" customFormat="1" x14ac:dyDescent="0.25">
      <c r="A39" s="3" t="s">
        <v>12</v>
      </c>
      <c r="B39" s="3"/>
      <c r="C39" s="4">
        <v>1683</v>
      </c>
      <c r="D39" s="4">
        <v>2298</v>
      </c>
      <c r="E39" s="4">
        <v>1610</v>
      </c>
      <c r="F39" s="4">
        <v>3356</v>
      </c>
      <c r="G39" s="4">
        <v>3014</v>
      </c>
      <c r="H39" s="4">
        <v>1218</v>
      </c>
      <c r="I39" s="4"/>
      <c r="J39" s="4">
        <f t="shared" si="2"/>
        <v>13179</v>
      </c>
      <c r="K39" s="6"/>
      <c r="L39" s="6"/>
    </row>
    <row r="40" spans="1:12" s="7" customFormat="1" x14ac:dyDescent="0.25">
      <c r="A40" s="3" t="s">
        <v>13</v>
      </c>
      <c r="B40" s="3"/>
      <c r="C40" s="4">
        <v>1938</v>
      </c>
      <c r="D40" s="4">
        <v>1649</v>
      </c>
      <c r="E40" s="4">
        <v>1285</v>
      </c>
      <c r="F40" s="4">
        <v>1051</v>
      </c>
      <c r="G40" s="4">
        <v>1233</v>
      </c>
      <c r="H40" s="4">
        <v>840</v>
      </c>
      <c r="I40" s="4"/>
      <c r="J40" s="4">
        <f t="shared" si="2"/>
        <v>7996</v>
      </c>
      <c r="K40" s="6"/>
      <c r="L40" s="6"/>
    </row>
    <row r="41" spans="1:12" s="7" customFormat="1" x14ac:dyDescent="0.25">
      <c r="A41" s="3" t="s">
        <v>14</v>
      </c>
      <c r="B41" s="3"/>
      <c r="C41" s="4">
        <v>2003</v>
      </c>
      <c r="D41" s="4">
        <v>1368</v>
      </c>
      <c r="E41" s="4">
        <v>776</v>
      </c>
      <c r="F41" s="4">
        <v>3330</v>
      </c>
      <c r="G41" s="4">
        <v>655</v>
      </c>
      <c r="H41" s="4">
        <v>405</v>
      </c>
      <c r="I41" s="4"/>
      <c r="J41" s="4">
        <f t="shared" si="2"/>
        <v>8537</v>
      </c>
      <c r="K41" s="6"/>
      <c r="L41" s="6"/>
    </row>
    <row r="42" spans="1:12" s="7" customFormat="1" x14ac:dyDescent="0.25">
      <c r="A42" s="3" t="s">
        <v>15</v>
      </c>
      <c r="B42" s="3"/>
      <c r="C42" s="4">
        <v>4222</v>
      </c>
      <c r="D42" s="4">
        <v>3498</v>
      </c>
      <c r="E42" s="4">
        <v>971</v>
      </c>
      <c r="F42" s="4">
        <v>722</v>
      </c>
      <c r="G42" s="4">
        <v>688</v>
      </c>
      <c r="H42" s="4">
        <v>569</v>
      </c>
      <c r="I42" s="4"/>
      <c r="J42" s="4">
        <f t="shared" si="2"/>
        <v>10670</v>
      </c>
      <c r="K42" s="6"/>
      <c r="L42" s="6"/>
    </row>
    <row r="43" spans="1:12" s="7" customFormat="1" x14ac:dyDescent="0.25">
      <c r="A43" s="3" t="s">
        <v>17</v>
      </c>
      <c r="B43" s="3"/>
      <c r="C43" s="4">
        <v>1545</v>
      </c>
      <c r="D43" s="4">
        <v>1368</v>
      </c>
      <c r="E43" s="4">
        <v>756</v>
      </c>
      <c r="F43" s="4">
        <v>57</v>
      </c>
      <c r="G43" s="4">
        <v>58</v>
      </c>
      <c r="H43" s="4">
        <v>54</v>
      </c>
      <c r="I43" s="4"/>
      <c r="J43" s="4">
        <f t="shared" si="2"/>
        <v>3838</v>
      </c>
      <c r="K43" s="6"/>
      <c r="L43" s="6"/>
    </row>
    <row r="44" spans="1:12" s="7" customFormat="1" x14ac:dyDescent="0.25">
      <c r="A44" s="3" t="s">
        <v>16</v>
      </c>
      <c r="B44" s="3"/>
      <c r="C44" s="4"/>
      <c r="D44" s="4">
        <v>1872</v>
      </c>
      <c r="E44" s="4"/>
      <c r="F44" s="4"/>
      <c r="G44" s="4"/>
      <c r="H44" s="4"/>
      <c r="I44" s="4"/>
      <c r="J44" s="4">
        <f t="shared" si="2"/>
        <v>1872</v>
      </c>
      <c r="K44" s="6"/>
      <c r="L44" s="6"/>
    </row>
    <row r="45" spans="1:12" x14ac:dyDescent="0.25">
      <c r="A45" s="3"/>
      <c r="B45" s="3"/>
      <c r="C45" s="4"/>
      <c r="D45" s="4"/>
      <c r="E45" s="4"/>
      <c r="F45" s="4"/>
      <c r="G45" s="4"/>
      <c r="H45" s="4"/>
      <c r="I45" s="4"/>
      <c r="J45" s="4"/>
    </row>
    <row r="46" spans="1:12" x14ac:dyDescent="0.25">
      <c r="A46" s="3"/>
      <c r="B46" s="3"/>
      <c r="C46" s="4">
        <f t="shared" ref="C46:H46" si="3">SUM(C27:C44)</f>
        <v>38536</v>
      </c>
      <c r="D46" s="4">
        <f t="shared" si="3"/>
        <v>45234</v>
      </c>
      <c r="E46" s="4">
        <f t="shared" si="3"/>
        <v>52593</v>
      </c>
      <c r="F46" s="4">
        <f t="shared" si="3"/>
        <v>55076</v>
      </c>
      <c r="G46" s="4">
        <f t="shared" si="3"/>
        <v>40937</v>
      </c>
      <c r="H46" s="4">
        <f t="shared" si="3"/>
        <v>27054</v>
      </c>
      <c r="I46" s="4"/>
      <c r="J46" s="4">
        <f>SUM(J27:J44)</f>
        <v>259430</v>
      </c>
    </row>
    <row r="47" spans="1:12" x14ac:dyDescent="0.25">
      <c r="C47" s="4">
        <v>104</v>
      </c>
      <c r="D47" s="4">
        <v>116</v>
      </c>
      <c r="E47" s="4">
        <v>128</v>
      </c>
      <c r="F47" s="4">
        <v>140</v>
      </c>
      <c r="G47" s="4">
        <v>152</v>
      </c>
      <c r="H47" s="4">
        <v>164</v>
      </c>
    </row>
    <row r="50" spans="3:5" x14ac:dyDescent="0.25">
      <c r="C50" s="1" t="s">
        <v>22</v>
      </c>
      <c r="E50" s="8">
        <f>SUM(J46+J22)</f>
        <v>437177</v>
      </c>
    </row>
    <row r="51" spans="3:5" x14ac:dyDescent="0.25">
      <c r="E51" s="8"/>
    </row>
  </sheetData>
  <pageMargins left="0.7" right="0.7" top="0.75" bottom="0.75" header="0.3" footer="0.3"/>
  <pageSetup paperSize="9" orientation="landscape" horizontalDpi="4294967293" verticalDpi="0" r:id="rId1"/>
  <rowBreaks count="1" manualBreakCount="1">
    <brk id="2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CURRENT</vt:lpstr>
      <vt:lpstr>CURRENT!Print_Area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2020-05-07T08:01:46Z</dcterms:created>
  <dcterms:modified xsi:type="dcterms:W3CDTF">2020-07-29T09:10:32Z</dcterms:modified>
</cp:coreProperties>
</file>